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Part-time Completo al 6 SETTEMBRE\part-time supplenti e neonominati da pubblicare\"/>
    </mc:Choice>
  </mc:AlternateContent>
  <xr:revisionPtr revIDLastSave="0" documentId="13_ncr:1_{EA95EEC0-4EEB-4836-A91E-34DE9A1E0B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igente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8" l="1"/>
  <c r="E11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3" i="8"/>
  <c r="E10" i="8"/>
  <c r="E7" i="8"/>
  <c r="E6" i="8"/>
  <c r="E5" i="8"/>
</calcChain>
</file>

<file path=xl/sharedStrings.xml><?xml version="1.0" encoding="utf-8"?>
<sst xmlns="http://schemas.openxmlformats.org/spreadsheetml/2006/main" count="323" uniqueCount="206">
  <si>
    <t>AAAA</t>
  </si>
  <si>
    <t>EEEE</t>
  </si>
  <si>
    <t>A001</t>
  </si>
  <si>
    <t>A022</t>
  </si>
  <si>
    <t>A028</t>
  </si>
  <si>
    <t>AA25</t>
  </si>
  <si>
    <t>A030</t>
  </si>
  <si>
    <t>A049</t>
  </si>
  <si>
    <t>A060</t>
  </si>
  <si>
    <t>IRC</t>
  </si>
  <si>
    <t>A008</t>
  </si>
  <si>
    <t>A009</t>
  </si>
  <si>
    <t>A010</t>
  </si>
  <si>
    <t>A011</t>
  </si>
  <si>
    <t>A012</t>
  </si>
  <si>
    <t>A013</t>
  </si>
  <si>
    <t>A017</t>
  </si>
  <si>
    <t>A018</t>
  </si>
  <si>
    <t>A019</t>
  </si>
  <si>
    <t>A026</t>
  </si>
  <si>
    <t>A027</t>
  </si>
  <si>
    <t>A034</t>
  </si>
  <si>
    <t>A037</t>
  </si>
  <si>
    <t>A040</t>
  </si>
  <si>
    <t>A041</t>
  </si>
  <si>
    <t>A042</t>
  </si>
  <si>
    <t>A045</t>
  </si>
  <si>
    <t>A046</t>
  </si>
  <si>
    <t>A047</t>
  </si>
  <si>
    <t>A048</t>
  </si>
  <si>
    <t>A050</t>
  </si>
  <si>
    <t>A051</t>
  </si>
  <si>
    <t>A054</t>
  </si>
  <si>
    <t>AB24</t>
  </si>
  <si>
    <t>AB55</t>
  </si>
  <si>
    <t>AC24</t>
  </si>
  <si>
    <t>AD24</t>
  </si>
  <si>
    <t>B015</t>
  </si>
  <si>
    <t>B021</t>
  </si>
  <si>
    <t>BB02</t>
  </si>
  <si>
    <t>BC02</t>
  </si>
  <si>
    <t>ASSISTENTI AMMINISTRATIVI</t>
  </si>
  <si>
    <t>ADEE</t>
  </si>
  <si>
    <t>ADAA</t>
  </si>
  <si>
    <t>ADMM</t>
  </si>
  <si>
    <t>ADSS</t>
  </si>
  <si>
    <t>Ministero dell’Istruzione e del merito 
Ufficio Scolastico Regionale per l’Abruzzo
Ufficio IV – Ambito Territoriale per le Province di Chieti – Pescara
Sede di Pescara</t>
  </si>
  <si>
    <t>AJ55</t>
  </si>
  <si>
    <t>A015</t>
  </si>
  <si>
    <t>CONTINGENTE - Part-Time anno scolastico 2023/2024</t>
  </si>
  <si>
    <t>INFANZIA</t>
  </si>
  <si>
    <t>TIPO POSTO</t>
  </si>
  <si>
    <t>CLASSE DI CONCORSO</t>
  </si>
  <si>
    <t>DENOMINAZIONE</t>
  </si>
  <si>
    <t>POSTI</t>
  </si>
  <si>
    <t>DISPONIBILITA' 25%</t>
  </si>
  <si>
    <t>RICHIESTE PERVENUTE</t>
  </si>
  <si>
    <t>RICHIESTE SODDISFATTE</t>
  </si>
  <si>
    <t>COMUNE</t>
  </si>
  <si>
    <t>SOSTEGNO</t>
  </si>
  <si>
    <t>RELIGIONE</t>
  </si>
  <si>
    <t>PRIMARIA</t>
  </si>
  <si>
    <t>SCUOLA SECONDARIA DI PRIMO GRADO</t>
  </si>
  <si>
    <t>Arte e immagine</t>
  </si>
  <si>
    <t>Italiano-Storia-Geografia</t>
  </si>
  <si>
    <t>A023</t>
  </si>
  <si>
    <t>Italiano Alloglotti</t>
  </si>
  <si>
    <t>Matematica-Scienze</t>
  </si>
  <si>
    <t>Lingua Straniera Francese</t>
  </si>
  <si>
    <t xml:space="preserve">AB25 </t>
  </si>
  <si>
    <t xml:space="preserve">Lingua Straniera Inglese </t>
  </si>
  <si>
    <t>AC25</t>
  </si>
  <si>
    <t>Lingua Straniera Spagnolo</t>
  </si>
  <si>
    <t>AD25</t>
  </si>
  <si>
    <t>Lingua Straniera Tedesco</t>
  </si>
  <si>
    <t xml:space="preserve">Educazione Musicale </t>
  </si>
  <si>
    <t>Scenze Motorie Sportive</t>
  </si>
  <si>
    <t>A056</t>
  </si>
  <si>
    <t>Strumento Musicale</t>
  </si>
  <si>
    <t>Tecnologia nella scuola</t>
  </si>
  <si>
    <t>SCUOLA SECONDARIA DI SECONDO GRADO</t>
  </si>
  <si>
    <t>A002</t>
  </si>
  <si>
    <t>Design Met.Oref.Pietre Dure Gemme</t>
  </si>
  <si>
    <t>A004</t>
  </si>
  <si>
    <t>Design del libro</t>
  </si>
  <si>
    <t>A005</t>
  </si>
  <si>
    <t xml:space="preserve">Design del Tessuto e della Moda </t>
  </si>
  <si>
    <t>A007</t>
  </si>
  <si>
    <t>Discipline audiovisive</t>
  </si>
  <si>
    <t>Discipline  Geom. Arch. Arred. Scen.</t>
  </si>
  <si>
    <t xml:space="preserve">Discipline Grafiche, Pittor. Scen. </t>
  </si>
  <si>
    <t>Discipline Grafico-Pubblicit.</t>
  </si>
  <si>
    <t>Discipline Letterarie e Latino</t>
  </si>
  <si>
    <t xml:space="preserve">Discipline Letterarie Istituti II grado </t>
  </si>
  <si>
    <t>Discipline Lett. Latino Greco</t>
  </si>
  <si>
    <t>A014</t>
  </si>
  <si>
    <t>Discipline Plast. Scult. Scenoplas.</t>
  </si>
  <si>
    <t xml:space="preserve">Discipline Sanitarie </t>
  </si>
  <si>
    <t>Disegno e Storia dell’Arte in istituti II°</t>
  </si>
  <si>
    <t xml:space="preserve">Filosofia e Scienze Umane </t>
  </si>
  <si>
    <t xml:space="preserve">Filosofia e Storia </t>
  </si>
  <si>
    <t>A020</t>
  </si>
  <si>
    <t>Fisica</t>
  </si>
  <si>
    <t xml:space="preserve">A021 </t>
  </si>
  <si>
    <t xml:space="preserve">Geografia </t>
  </si>
  <si>
    <t>Matematica</t>
  </si>
  <si>
    <t xml:space="preserve">Matematica e Fisica </t>
  </si>
  <si>
    <t>A029</t>
  </si>
  <si>
    <t>Musica Istituti II °</t>
  </si>
  <si>
    <t>A031</t>
  </si>
  <si>
    <t>Scienze degli Alimenti</t>
  </si>
  <si>
    <t>A033</t>
  </si>
  <si>
    <t>Scien. E Tec. Aeronautiche</t>
  </si>
  <si>
    <t xml:space="preserve">Scienze e Tecnol Chimiche </t>
  </si>
  <si>
    <t>Sc e Tecn. Cos. Tecnol. Tecn. Rap. Graf.</t>
  </si>
  <si>
    <t>Sc. e Tecnol. Elettriche Elettroniche</t>
  </si>
  <si>
    <t xml:space="preserve">Sc. e Tecnol. Informatiche </t>
  </si>
  <si>
    <t xml:space="preserve">sc. e Tecn. Meccaniche </t>
  </si>
  <si>
    <t xml:space="preserve">Scienze Economico-Aziendali </t>
  </si>
  <si>
    <t>Scienze Giuridico-Economiche</t>
  </si>
  <si>
    <t>Scienze Matematiche Applic.</t>
  </si>
  <si>
    <t>Scienze Motorie Sport. Istituti II°</t>
  </si>
  <si>
    <t xml:space="preserve">Scienze Nat. Chimica Biologia </t>
  </si>
  <si>
    <t xml:space="preserve">Sc. Tecn. e Tecniche Agrarie </t>
  </si>
  <si>
    <t>A052</t>
  </si>
  <si>
    <t>Sc. Tecnol. Tecn.Prod.Animali</t>
  </si>
  <si>
    <t xml:space="preserve">Storia dell’ Arte </t>
  </si>
  <si>
    <t>A057</t>
  </si>
  <si>
    <t xml:space="preserve">Tecnica della Danza Classica </t>
  </si>
  <si>
    <t>A058</t>
  </si>
  <si>
    <t>Tecn.della Danza Contemporanea</t>
  </si>
  <si>
    <t>A059</t>
  </si>
  <si>
    <t xml:space="preserve">Tec. Acc. Danza Prat. Mus. Danza </t>
  </si>
  <si>
    <t>A066</t>
  </si>
  <si>
    <t>Tratt.Testi Dati Applic. Inform.</t>
  </si>
  <si>
    <t>AA24</t>
  </si>
  <si>
    <t>Lingua e Cultura Straniera (Francese)</t>
  </si>
  <si>
    <t>Lingua e Cultura Straniera (Inglese)</t>
  </si>
  <si>
    <t>Chitarra</t>
  </si>
  <si>
    <t>Lingua e Cultura Straniera (Spagnolo)</t>
  </si>
  <si>
    <t>AC55</t>
  </si>
  <si>
    <t>Clarinetto</t>
  </si>
  <si>
    <t>Lingua e Cultura Straniera ( Tedesco)</t>
  </si>
  <si>
    <t>AE24</t>
  </si>
  <si>
    <t>Lingua e Cultura Straniera (Russo)</t>
  </si>
  <si>
    <t>AI55</t>
  </si>
  <si>
    <t>Percussioni</t>
  </si>
  <si>
    <t>Pianoforte</t>
  </si>
  <si>
    <t>AK55</t>
  </si>
  <si>
    <t>Sassofono</t>
  </si>
  <si>
    <t>AL55</t>
  </si>
  <si>
    <t>Tromba</t>
  </si>
  <si>
    <t>AM55</t>
  </si>
  <si>
    <t>Violino</t>
  </si>
  <si>
    <t>AO55</t>
  </si>
  <si>
    <t>Canto</t>
  </si>
  <si>
    <t>AP55</t>
  </si>
  <si>
    <t>Contrabbasso</t>
  </si>
  <si>
    <t>AW55</t>
  </si>
  <si>
    <t>Flauto Traverso</t>
  </si>
  <si>
    <t>B003</t>
  </si>
  <si>
    <t xml:space="preserve">Laboratori di fisica </t>
  </si>
  <si>
    <t>B006</t>
  </si>
  <si>
    <t xml:space="preserve">Laboratori di Odontotecnica </t>
  </si>
  <si>
    <t>B007</t>
  </si>
  <si>
    <t>Laboratorio di Ottica</t>
  </si>
  <si>
    <t>B011</t>
  </si>
  <si>
    <t>Lab. Scienze e Tecnol. Agrarie</t>
  </si>
  <si>
    <t>B012</t>
  </si>
  <si>
    <t>Lab. Scienz. Tecn. Chim. Microbiologia</t>
  </si>
  <si>
    <t>B014</t>
  </si>
  <si>
    <t>Lab. Scienze e Tecnol. Costruz.</t>
  </si>
  <si>
    <t>Lab. Sc. Tecnol. Elettr.Ellettronic.</t>
  </si>
  <si>
    <t>B016</t>
  </si>
  <si>
    <t>Lab. Sc. E Tecnol. Informat.</t>
  </si>
  <si>
    <t>B017</t>
  </si>
  <si>
    <t xml:space="preserve">Lab. Sc. e Tecnol. Meccan. </t>
  </si>
  <si>
    <t>B018</t>
  </si>
  <si>
    <t xml:space="preserve">Lab. Sc, e Tecnol. Tess. Abbigl. Moda </t>
  </si>
  <si>
    <t>B019</t>
  </si>
  <si>
    <t>Lab. Serv. Ricettività Albergh.</t>
  </si>
  <si>
    <t>B020</t>
  </si>
  <si>
    <t xml:space="preserve">Lab. Serv. Enogastr. Sett. Cucina </t>
  </si>
  <si>
    <t>Lab. Serv. Enog. Sett. Sala Vend.</t>
  </si>
  <si>
    <t>B022</t>
  </si>
  <si>
    <t>Lab. Tecnol. Tecn: Comun. Multim.</t>
  </si>
  <si>
    <t>B023</t>
  </si>
  <si>
    <t>Lab. Servizi Socio-Sanitari</t>
  </si>
  <si>
    <t>B024</t>
  </si>
  <si>
    <t xml:space="preserve">Lab. Sc. e Tec. Nautiche </t>
  </si>
  <si>
    <t>BA02</t>
  </si>
  <si>
    <t>Conversazione Ling. Stran. (Francese)</t>
  </si>
  <si>
    <t>Conversazione Ling. Stran. (Inglese)</t>
  </si>
  <si>
    <t>Conversazione Ling. Stran. (Spagnolo)</t>
  </si>
  <si>
    <t>BD02</t>
  </si>
  <si>
    <t>Conversazione Ling. Stran. (Tedesco)</t>
  </si>
  <si>
    <t>PERSONALE ATA</t>
  </si>
  <si>
    <t xml:space="preserve">COLLABORATORI SCOLASTICI </t>
  </si>
  <si>
    <t xml:space="preserve">ASSISTENTI TECNICI </t>
  </si>
  <si>
    <t>CUOCO</t>
  </si>
  <si>
    <t>INFERMIERE</t>
  </si>
  <si>
    <t>GUARDAROBIERE</t>
  </si>
  <si>
    <t>ADDETTI AZIENDE AGRARIE</t>
  </si>
  <si>
    <t>PERSONALE EDUCATIVO</t>
  </si>
  <si>
    <t>EDUCATIVO</t>
  </si>
  <si>
    <t xml:space="preserve">EDUCAZIONE MOTORIA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</si>
</sst>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b/>
      <sz val="18"/>
      <name val="Calibri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0" borderId="3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C5C8A-6797-4E29-A9F3-8B8F537B50E0}">
  <dimension ref="A1:G116"/>
  <sheetViews>
    <sheetView tabSelected="1" topLeftCell="A84" workbookViewId="0">
      <selection activeCell="G108" sqref="G108"/>
    </sheetView>
  </sheetViews>
  <sheetFormatPr defaultRowHeight="15" x14ac:dyDescent="0.25"/>
  <cols>
    <col min="1" max="1" width="21.85546875" customWidth="1"/>
    <col min="2" max="2" width="18.28515625" customWidth="1"/>
    <col min="3" max="3" width="37.7109375" customWidth="1"/>
    <col min="5" max="5" width="18" customWidth="1"/>
    <col min="6" max="6" width="18.140625" customWidth="1"/>
    <col min="7" max="7" width="17.85546875" customWidth="1"/>
  </cols>
  <sheetData>
    <row r="1" spans="1:7" ht="99.75" customHeight="1" x14ac:dyDescent="0.25">
      <c r="A1" s="16" t="s">
        <v>46</v>
      </c>
      <c r="B1" s="16"/>
      <c r="C1" s="16"/>
      <c r="D1" s="17"/>
      <c r="E1" s="17"/>
      <c r="F1" s="17"/>
      <c r="G1" s="17"/>
    </row>
    <row r="2" spans="1:7" ht="23.25" x14ac:dyDescent="0.25">
      <c r="A2" s="18" t="s">
        <v>49</v>
      </c>
      <c r="B2" s="18"/>
      <c r="C2" s="18"/>
      <c r="D2" s="19"/>
      <c r="E2" s="19"/>
      <c r="F2" s="19"/>
      <c r="G2" s="19"/>
    </row>
    <row r="3" spans="1:7" ht="21" x14ac:dyDescent="0.25">
      <c r="A3" s="20" t="s">
        <v>50</v>
      </c>
      <c r="B3" s="20"/>
      <c r="C3" s="20"/>
      <c r="D3" s="21"/>
      <c r="E3" s="21"/>
      <c r="F3" s="21"/>
      <c r="G3" s="22"/>
    </row>
    <row r="4" spans="1:7" ht="54" customHeight="1" x14ac:dyDescent="0.25">
      <c r="A4" s="1" t="s">
        <v>51</v>
      </c>
      <c r="B4" s="1" t="s">
        <v>52</v>
      </c>
      <c r="C4" s="1" t="s">
        <v>53</v>
      </c>
      <c r="D4" s="1" t="s">
        <v>54</v>
      </c>
      <c r="E4" s="1" t="s">
        <v>55</v>
      </c>
      <c r="F4" s="9" t="s">
        <v>56</v>
      </c>
      <c r="G4" s="10" t="s">
        <v>57</v>
      </c>
    </row>
    <row r="5" spans="1:7" x14ac:dyDescent="0.25">
      <c r="A5" s="4" t="s">
        <v>58</v>
      </c>
      <c r="B5" s="4" t="s">
        <v>0</v>
      </c>
      <c r="C5" s="4" t="s">
        <v>50</v>
      </c>
      <c r="D5" s="8">
        <v>558</v>
      </c>
      <c r="E5" s="8">
        <f t="shared" ref="E5:E7" si="0">D5*25/100</f>
        <v>139.5</v>
      </c>
      <c r="F5" s="11">
        <v>18</v>
      </c>
      <c r="G5" s="11">
        <v>18</v>
      </c>
    </row>
    <row r="6" spans="1:7" x14ac:dyDescent="0.25">
      <c r="A6" s="4" t="s">
        <v>59</v>
      </c>
      <c r="B6" s="4" t="s">
        <v>43</v>
      </c>
      <c r="C6" s="4" t="s">
        <v>50</v>
      </c>
      <c r="D6" s="8">
        <v>79</v>
      </c>
      <c r="E6" s="8">
        <f t="shared" si="0"/>
        <v>19.75</v>
      </c>
      <c r="F6" s="11">
        <v>1</v>
      </c>
      <c r="G6" s="11">
        <v>1</v>
      </c>
    </row>
    <row r="7" spans="1:7" x14ac:dyDescent="0.25">
      <c r="A7" s="4" t="s">
        <v>60</v>
      </c>
      <c r="B7" s="4" t="s">
        <v>9</v>
      </c>
      <c r="C7" s="4" t="s">
        <v>50</v>
      </c>
      <c r="D7" s="8">
        <v>15</v>
      </c>
      <c r="E7" s="8">
        <f t="shared" si="0"/>
        <v>3.75</v>
      </c>
      <c r="F7" s="11">
        <v>0</v>
      </c>
      <c r="G7" s="11">
        <v>0</v>
      </c>
    </row>
    <row r="8" spans="1:7" ht="21" x14ac:dyDescent="0.25">
      <c r="A8" s="23" t="s">
        <v>61</v>
      </c>
      <c r="B8" s="23"/>
      <c r="C8" s="23"/>
      <c r="D8" s="23"/>
      <c r="E8" s="23"/>
      <c r="F8" s="23"/>
      <c r="G8" s="23"/>
    </row>
    <row r="9" spans="1:7" ht="30" x14ac:dyDescent="0.25">
      <c r="A9" s="2" t="s">
        <v>51</v>
      </c>
      <c r="B9" s="2" t="s">
        <v>52</v>
      </c>
      <c r="C9" s="2" t="s">
        <v>53</v>
      </c>
      <c r="D9" s="2" t="s">
        <v>54</v>
      </c>
      <c r="E9" s="2" t="s">
        <v>55</v>
      </c>
      <c r="F9" s="3" t="s">
        <v>56</v>
      </c>
      <c r="G9" s="3" t="s">
        <v>57</v>
      </c>
    </row>
    <row r="10" spans="1:7" x14ac:dyDescent="0.25">
      <c r="A10" s="4" t="s">
        <v>58</v>
      </c>
      <c r="B10" s="4" t="s">
        <v>1</v>
      </c>
      <c r="C10" s="4" t="s">
        <v>61</v>
      </c>
      <c r="D10" s="8">
        <v>938</v>
      </c>
      <c r="E10" s="8">
        <f>D10*25/100</f>
        <v>234.5</v>
      </c>
      <c r="F10" s="7">
        <v>35</v>
      </c>
      <c r="G10" s="7">
        <v>35</v>
      </c>
    </row>
    <row r="11" spans="1:7" x14ac:dyDescent="0.25">
      <c r="A11" s="4" t="s">
        <v>59</v>
      </c>
      <c r="B11" s="4" t="s">
        <v>42</v>
      </c>
      <c r="C11" s="4" t="s">
        <v>61</v>
      </c>
      <c r="D11" s="8">
        <v>216</v>
      </c>
      <c r="E11" s="8">
        <f>D11*25/100</f>
        <v>54</v>
      </c>
      <c r="F11" s="7">
        <v>12</v>
      </c>
      <c r="G11" s="7">
        <v>12</v>
      </c>
    </row>
    <row r="12" spans="1:7" x14ac:dyDescent="0.25">
      <c r="A12" s="4" t="s">
        <v>205</v>
      </c>
      <c r="B12" s="4"/>
      <c r="C12" s="4" t="s">
        <v>61</v>
      </c>
      <c r="D12" s="8">
        <v>8</v>
      </c>
      <c r="E12" s="8">
        <f>D12*25/100</f>
        <v>2</v>
      </c>
      <c r="F12" s="7">
        <v>1</v>
      </c>
      <c r="G12" s="7">
        <v>1</v>
      </c>
    </row>
    <row r="13" spans="1:7" x14ac:dyDescent="0.25">
      <c r="A13" s="4" t="s">
        <v>60</v>
      </c>
      <c r="B13" s="4" t="s">
        <v>9</v>
      </c>
      <c r="C13" s="4" t="s">
        <v>61</v>
      </c>
      <c r="D13" s="8">
        <v>56</v>
      </c>
      <c r="E13" s="8">
        <f t="shared" ref="E13" si="1">D13*25/100</f>
        <v>14</v>
      </c>
      <c r="F13" s="7">
        <v>3</v>
      </c>
      <c r="G13" s="7">
        <v>3</v>
      </c>
    </row>
    <row r="14" spans="1:7" ht="21" x14ac:dyDescent="0.25">
      <c r="A14" s="24" t="s">
        <v>62</v>
      </c>
      <c r="B14" s="25"/>
      <c r="C14" s="25"/>
      <c r="D14" s="25"/>
      <c r="E14" s="25"/>
      <c r="F14" s="25"/>
      <c r="G14" s="25"/>
    </row>
    <row r="15" spans="1:7" ht="30" x14ac:dyDescent="0.25">
      <c r="A15" s="2" t="s">
        <v>51</v>
      </c>
      <c r="B15" s="2" t="s">
        <v>52</v>
      </c>
      <c r="C15" s="2" t="s">
        <v>53</v>
      </c>
      <c r="D15" s="2" t="s">
        <v>54</v>
      </c>
      <c r="E15" s="2" t="s">
        <v>55</v>
      </c>
      <c r="F15" s="3" t="s">
        <v>56</v>
      </c>
      <c r="G15" s="3" t="s">
        <v>57</v>
      </c>
    </row>
    <row r="16" spans="1:7" x14ac:dyDescent="0.25">
      <c r="A16" s="4" t="s">
        <v>58</v>
      </c>
      <c r="B16" s="4" t="s">
        <v>2</v>
      </c>
      <c r="C16" s="4" t="s">
        <v>63</v>
      </c>
      <c r="D16" s="6">
        <v>56</v>
      </c>
      <c r="E16" s="6">
        <f>D16*25/100</f>
        <v>14</v>
      </c>
      <c r="F16" s="4">
        <v>7</v>
      </c>
      <c r="G16" s="4">
        <v>7</v>
      </c>
    </row>
    <row r="17" spans="1:7" x14ac:dyDescent="0.25">
      <c r="A17" s="4" t="s">
        <v>58</v>
      </c>
      <c r="B17" s="4" t="s">
        <v>3</v>
      </c>
      <c r="C17" s="4" t="s">
        <v>64</v>
      </c>
      <c r="D17" s="6">
        <v>254</v>
      </c>
      <c r="E17" s="6">
        <f t="shared" ref="E17:E80" si="2">D17*25/100</f>
        <v>63.5</v>
      </c>
      <c r="F17" s="4">
        <v>14</v>
      </c>
      <c r="G17" s="4">
        <v>14</v>
      </c>
    </row>
    <row r="18" spans="1:7" x14ac:dyDescent="0.25">
      <c r="A18" s="4" t="s">
        <v>58</v>
      </c>
      <c r="B18" s="4" t="s">
        <v>65</v>
      </c>
      <c r="C18" s="4" t="s">
        <v>66</v>
      </c>
      <c r="D18" s="6">
        <v>1</v>
      </c>
      <c r="E18" s="6">
        <f t="shared" si="2"/>
        <v>0.25</v>
      </c>
      <c r="F18" s="4">
        <v>0</v>
      </c>
      <c r="G18" s="4">
        <v>0</v>
      </c>
    </row>
    <row r="19" spans="1:7" ht="17.25" customHeight="1" x14ac:dyDescent="0.25">
      <c r="A19" s="4" t="s">
        <v>58</v>
      </c>
      <c r="B19" s="4" t="s">
        <v>4</v>
      </c>
      <c r="C19" s="4" t="s">
        <v>67</v>
      </c>
      <c r="D19" s="6">
        <v>146</v>
      </c>
      <c r="E19" s="6">
        <f t="shared" si="2"/>
        <v>36.5</v>
      </c>
      <c r="F19" s="4">
        <v>10</v>
      </c>
      <c r="G19" s="4">
        <v>10</v>
      </c>
    </row>
    <row r="20" spans="1:7" x14ac:dyDescent="0.25">
      <c r="A20" s="4" t="s">
        <v>58</v>
      </c>
      <c r="B20" s="4" t="s">
        <v>5</v>
      </c>
      <c r="C20" s="4" t="s">
        <v>68</v>
      </c>
      <c r="D20" s="6">
        <v>33</v>
      </c>
      <c r="E20" s="6">
        <f t="shared" si="2"/>
        <v>8.25</v>
      </c>
      <c r="F20" s="4">
        <v>5</v>
      </c>
      <c r="G20" s="4">
        <v>5</v>
      </c>
    </row>
    <row r="21" spans="1:7" x14ac:dyDescent="0.25">
      <c r="A21" s="4" t="s">
        <v>58</v>
      </c>
      <c r="B21" s="4" t="s">
        <v>69</v>
      </c>
      <c r="C21" s="4" t="s">
        <v>70</v>
      </c>
      <c r="D21" s="6">
        <v>81</v>
      </c>
      <c r="E21" s="6">
        <f t="shared" si="2"/>
        <v>20.25</v>
      </c>
      <c r="F21" s="4">
        <v>9</v>
      </c>
      <c r="G21" s="4">
        <v>9</v>
      </c>
    </row>
    <row r="22" spans="1:7" ht="15.75" customHeight="1" x14ac:dyDescent="0.25">
      <c r="A22" s="4" t="s">
        <v>58</v>
      </c>
      <c r="B22" s="4" t="s">
        <v>71</v>
      </c>
      <c r="C22" s="4" t="s">
        <v>72</v>
      </c>
      <c r="D22" s="6">
        <v>16</v>
      </c>
      <c r="E22" s="6">
        <f t="shared" si="2"/>
        <v>4</v>
      </c>
      <c r="F22" s="4">
        <v>1</v>
      </c>
      <c r="G22" s="4">
        <v>1</v>
      </c>
    </row>
    <row r="23" spans="1:7" x14ac:dyDescent="0.25">
      <c r="A23" s="4" t="s">
        <v>58</v>
      </c>
      <c r="B23" s="4" t="s">
        <v>73</v>
      </c>
      <c r="C23" s="4" t="s">
        <v>74</v>
      </c>
      <c r="D23" s="6">
        <v>1</v>
      </c>
      <c r="E23" s="6">
        <f t="shared" si="2"/>
        <v>0.25</v>
      </c>
      <c r="F23" s="4">
        <v>0</v>
      </c>
      <c r="G23" s="4">
        <v>0</v>
      </c>
    </row>
    <row r="24" spans="1:7" x14ac:dyDescent="0.25">
      <c r="A24" s="4" t="s">
        <v>58</v>
      </c>
      <c r="B24" s="4" t="s">
        <v>6</v>
      </c>
      <c r="C24" s="4" t="s">
        <v>75</v>
      </c>
      <c r="D24" s="6">
        <v>52</v>
      </c>
      <c r="E24" s="6">
        <f t="shared" si="2"/>
        <v>13</v>
      </c>
      <c r="F24" s="4">
        <v>4</v>
      </c>
      <c r="G24" s="4">
        <v>4</v>
      </c>
    </row>
    <row r="25" spans="1:7" x14ac:dyDescent="0.25">
      <c r="A25" s="4" t="s">
        <v>58</v>
      </c>
      <c r="B25" s="4" t="s">
        <v>7</v>
      </c>
      <c r="C25" s="4" t="s">
        <v>76</v>
      </c>
      <c r="D25" s="6">
        <v>49</v>
      </c>
      <c r="E25" s="6">
        <f t="shared" si="2"/>
        <v>12.25</v>
      </c>
      <c r="F25" s="4">
        <v>1</v>
      </c>
      <c r="G25" s="4">
        <v>1</v>
      </c>
    </row>
    <row r="26" spans="1:7" ht="18" customHeight="1" x14ac:dyDescent="0.25">
      <c r="A26" s="4" t="s">
        <v>58</v>
      </c>
      <c r="B26" s="4" t="s">
        <v>77</v>
      </c>
      <c r="C26" s="4" t="s">
        <v>78</v>
      </c>
      <c r="D26" s="6">
        <v>53</v>
      </c>
      <c r="E26" s="6">
        <f t="shared" si="2"/>
        <v>13.25</v>
      </c>
      <c r="F26" s="4">
        <v>0</v>
      </c>
      <c r="G26" s="4">
        <v>0</v>
      </c>
    </row>
    <row r="27" spans="1:7" ht="16.5" customHeight="1" x14ac:dyDescent="0.25">
      <c r="A27" s="4" t="s">
        <v>58</v>
      </c>
      <c r="B27" s="4" t="s">
        <v>8</v>
      </c>
      <c r="C27" s="4" t="s">
        <v>79</v>
      </c>
      <c r="D27" s="6">
        <v>49</v>
      </c>
      <c r="E27" s="6">
        <f t="shared" si="2"/>
        <v>12.25</v>
      </c>
      <c r="F27" s="4">
        <v>5</v>
      </c>
      <c r="G27" s="4">
        <v>5</v>
      </c>
    </row>
    <row r="28" spans="1:7" x14ac:dyDescent="0.25">
      <c r="A28" s="4" t="s">
        <v>59</v>
      </c>
      <c r="B28" s="4" t="s">
        <v>44</v>
      </c>
      <c r="C28" s="4"/>
      <c r="D28" s="6">
        <v>165</v>
      </c>
      <c r="E28" s="6">
        <f t="shared" si="2"/>
        <v>41.25</v>
      </c>
      <c r="F28" s="4">
        <v>6</v>
      </c>
      <c r="G28" s="4">
        <v>6</v>
      </c>
    </row>
    <row r="29" spans="1:7" x14ac:dyDescent="0.25">
      <c r="A29" s="4" t="s">
        <v>60</v>
      </c>
      <c r="B29" s="4" t="s">
        <v>9</v>
      </c>
      <c r="C29" s="4"/>
      <c r="D29" s="6">
        <v>23</v>
      </c>
      <c r="E29" s="6">
        <f t="shared" si="2"/>
        <v>5.75</v>
      </c>
      <c r="F29" s="4">
        <v>0</v>
      </c>
      <c r="G29" s="4">
        <v>0</v>
      </c>
    </row>
    <row r="30" spans="1:7" ht="21" customHeight="1" x14ac:dyDescent="0.25">
      <c r="A30" s="24" t="s">
        <v>80</v>
      </c>
      <c r="B30" s="25"/>
      <c r="C30" s="25"/>
      <c r="D30" s="25"/>
      <c r="E30" s="25"/>
      <c r="F30" s="25"/>
      <c r="G30" s="25"/>
    </row>
    <row r="31" spans="1:7" x14ac:dyDescent="0.25">
      <c r="A31" s="4" t="s">
        <v>58</v>
      </c>
      <c r="B31" s="4" t="s">
        <v>81</v>
      </c>
      <c r="C31" s="4" t="s">
        <v>82</v>
      </c>
      <c r="D31" s="6">
        <v>2</v>
      </c>
      <c r="E31" s="6">
        <f t="shared" si="2"/>
        <v>0.5</v>
      </c>
      <c r="F31" s="4">
        <v>0</v>
      </c>
      <c r="G31" s="4">
        <v>0</v>
      </c>
    </row>
    <row r="32" spans="1:7" x14ac:dyDescent="0.25">
      <c r="A32" s="4" t="s">
        <v>58</v>
      </c>
      <c r="B32" s="4" t="s">
        <v>83</v>
      </c>
      <c r="C32" s="4" t="s">
        <v>84</v>
      </c>
      <c r="D32" s="6">
        <v>1</v>
      </c>
      <c r="E32" s="6">
        <f t="shared" si="2"/>
        <v>0.25</v>
      </c>
      <c r="F32" s="4">
        <v>0</v>
      </c>
      <c r="G32" s="4">
        <v>0</v>
      </c>
    </row>
    <row r="33" spans="1:7" x14ac:dyDescent="0.25">
      <c r="A33" s="4" t="s">
        <v>58</v>
      </c>
      <c r="B33" s="4" t="s">
        <v>85</v>
      </c>
      <c r="C33" s="4" t="s">
        <v>86</v>
      </c>
      <c r="D33" s="6">
        <v>0</v>
      </c>
      <c r="E33" s="6">
        <f t="shared" si="2"/>
        <v>0</v>
      </c>
      <c r="F33" s="4">
        <v>0</v>
      </c>
      <c r="G33" s="4">
        <v>0</v>
      </c>
    </row>
    <row r="34" spans="1:7" x14ac:dyDescent="0.25">
      <c r="A34" s="4" t="s">
        <v>58</v>
      </c>
      <c r="B34" s="4" t="s">
        <v>87</v>
      </c>
      <c r="C34" s="4" t="s">
        <v>88</v>
      </c>
      <c r="D34" s="6">
        <v>2</v>
      </c>
      <c r="E34" s="6">
        <f t="shared" si="2"/>
        <v>0.5</v>
      </c>
      <c r="F34" s="4">
        <v>0</v>
      </c>
      <c r="G34" s="4">
        <v>0</v>
      </c>
    </row>
    <row r="35" spans="1:7" x14ac:dyDescent="0.25">
      <c r="A35" s="4" t="s">
        <v>58</v>
      </c>
      <c r="B35" s="4" t="s">
        <v>10</v>
      </c>
      <c r="C35" s="4" t="s">
        <v>89</v>
      </c>
      <c r="D35" s="6">
        <v>13</v>
      </c>
      <c r="E35" s="6">
        <f t="shared" si="2"/>
        <v>3.25</v>
      </c>
      <c r="F35" s="4">
        <v>1</v>
      </c>
      <c r="G35" s="4">
        <v>1</v>
      </c>
    </row>
    <row r="36" spans="1:7" x14ac:dyDescent="0.25">
      <c r="A36" s="4" t="s">
        <v>58</v>
      </c>
      <c r="B36" s="4" t="s">
        <v>11</v>
      </c>
      <c r="C36" s="4" t="s">
        <v>90</v>
      </c>
      <c r="D36" s="6">
        <v>11</v>
      </c>
      <c r="E36" s="6">
        <f t="shared" si="2"/>
        <v>2.75</v>
      </c>
      <c r="F36" s="4">
        <v>1</v>
      </c>
      <c r="G36" s="4">
        <v>1</v>
      </c>
    </row>
    <row r="37" spans="1:7" x14ac:dyDescent="0.25">
      <c r="A37" s="4" t="s">
        <v>58</v>
      </c>
      <c r="B37" s="4" t="s">
        <v>12</v>
      </c>
      <c r="C37" s="4" t="s">
        <v>91</v>
      </c>
      <c r="D37" s="6">
        <v>9</v>
      </c>
      <c r="E37" s="6">
        <f t="shared" si="2"/>
        <v>2.25</v>
      </c>
      <c r="F37" s="4">
        <v>2</v>
      </c>
      <c r="G37" s="4">
        <v>2</v>
      </c>
    </row>
    <row r="38" spans="1:7" x14ac:dyDescent="0.25">
      <c r="A38" s="4" t="s">
        <v>58</v>
      </c>
      <c r="B38" s="4" t="s">
        <v>13</v>
      </c>
      <c r="C38" s="4" t="s">
        <v>92</v>
      </c>
      <c r="D38" s="6">
        <v>126</v>
      </c>
      <c r="E38" s="6">
        <f t="shared" si="2"/>
        <v>31.5</v>
      </c>
      <c r="F38" s="4">
        <v>10</v>
      </c>
      <c r="G38" s="4">
        <v>10</v>
      </c>
    </row>
    <row r="39" spans="1:7" x14ac:dyDescent="0.25">
      <c r="A39" s="4" t="s">
        <v>58</v>
      </c>
      <c r="B39" s="4" t="s">
        <v>14</v>
      </c>
      <c r="C39" s="4" t="s">
        <v>93</v>
      </c>
      <c r="D39" s="6">
        <v>151</v>
      </c>
      <c r="E39" s="6">
        <f t="shared" si="2"/>
        <v>37.75</v>
      </c>
      <c r="F39" s="4">
        <v>6</v>
      </c>
      <c r="G39" s="4">
        <v>6</v>
      </c>
    </row>
    <row r="40" spans="1:7" x14ac:dyDescent="0.25">
      <c r="A40" s="4" t="s">
        <v>58</v>
      </c>
      <c r="B40" s="4" t="s">
        <v>15</v>
      </c>
      <c r="C40" s="4" t="s">
        <v>94</v>
      </c>
      <c r="D40" s="6">
        <v>28</v>
      </c>
      <c r="E40" s="6">
        <f t="shared" si="2"/>
        <v>7</v>
      </c>
      <c r="F40" s="4">
        <v>1</v>
      </c>
      <c r="G40" s="4">
        <v>1</v>
      </c>
    </row>
    <row r="41" spans="1:7" x14ac:dyDescent="0.25">
      <c r="A41" s="4" t="s">
        <v>58</v>
      </c>
      <c r="B41" s="4" t="s">
        <v>95</v>
      </c>
      <c r="C41" s="4" t="s">
        <v>96</v>
      </c>
      <c r="D41" s="6">
        <v>7</v>
      </c>
      <c r="E41" s="6">
        <f t="shared" si="2"/>
        <v>1.75</v>
      </c>
      <c r="F41" s="4">
        <v>0</v>
      </c>
      <c r="G41" s="4">
        <v>0</v>
      </c>
    </row>
    <row r="42" spans="1:7" x14ac:dyDescent="0.25">
      <c r="A42" s="4" t="s">
        <v>58</v>
      </c>
      <c r="B42" s="4" t="s">
        <v>48</v>
      </c>
      <c r="C42" s="4" t="s">
        <v>97</v>
      </c>
      <c r="D42" s="6">
        <v>3</v>
      </c>
      <c r="E42" s="6">
        <f t="shared" si="2"/>
        <v>0.75</v>
      </c>
      <c r="F42" s="4">
        <v>1</v>
      </c>
      <c r="G42" s="4">
        <v>1</v>
      </c>
    </row>
    <row r="43" spans="1:7" x14ac:dyDescent="0.25">
      <c r="A43" s="4" t="s">
        <v>58</v>
      </c>
      <c r="B43" s="4" t="s">
        <v>16</v>
      </c>
      <c r="C43" s="4" t="s">
        <v>98</v>
      </c>
      <c r="D43" s="6">
        <v>37</v>
      </c>
      <c r="E43" s="6">
        <f t="shared" si="2"/>
        <v>9.25</v>
      </c>
      <c r="F43" s="4">
        <v>2</v>
      </c>
      <c r="G43" s="4">
        <v>2</v>
      </c>
    </row>
    <row r="44" spans="1:7" x14ac:dyDescent="0.25">
      <c r="A44" s="4" t="s">
        <v>58</v>
      </c>
      <c r="B44" s="4" t="s">
        <v>17</v>
      </c>
      <c r="C44" s="4" t="s">
        <v>99</v>
      </c>
      <c r="D44" s="6">
        <v>24</v>
      </c>
      <c r="E44" s="6">
        <f t="shared" si="2"/>
        <v>6</v>
      </c>
      <c r="F44" s="4">
        <v>3</v>
      </c>
      <c r="G44" s="4">
        <v>3</v>
      </c>
    </row>
    <row r="45" spans="1:7" x14ac:dyDescent="0.25">
      <c r="A45" s="4" t="s">
        <v>58</v>
      </c>
      <c r="B45" s="4" t="s">
        <v>18</v>
      </c>
      <c r="C45" s="4" t="s">
        <v>100</v>
      </c>
      <c r="D45" s="6">
        <v>56</v>
      </c>
      <c r="E45" s="6">
        <f t="shared" si="2"/>
        <v>14</v>
      </c>
      <c r="F45" s="4">
        <v>1</v>
      </c>
      <c r="G45" s="4">
        <v>1</v>
      </c>
    </row>
    <row r="46" spans="1:7" x14ac:dyDescent="0.25">
      <c r="A46" s="4" t="s">
        <v>58</v>
      </c>
      <c r="B46" s="4" t="s">
        <v>101</v>
      </c>
      <c r="C46" s="4" t="s">
        <v>102</v>
      </c>
      <c r="D46" s="6">
        <v>15</v>
      </c>
      <c r="E46" s="6">
        <f t="shared" si="2"/>
        <v>3.75</v>
      </c>
      <c r="F46" s="4">
        <v>0</v>
      </c>
      <c r="G46" s="4">
        <v>0</v>
      </c>
    </row>
    <row r="47" spans="1:7" x14ac:dyDescent="0.25">
      <c r="A47" s="4" t="s">
        <v>58</v>
      </c>
      <c r="B47" s="4" t="s">
        <v>103</v>
      </c>
      <c r="C47" s="4" t="s">
        <v>104</v>
      </c>
      <c r="D47" s="6">
        <v>14</v>
      </c>
      <c r="E47" s="6">
        <f t="shared" si="2"/>
        <v>3.5</v>
      </c>
      <c r="F47" s="4">
        <v>0</v>
      </c>
      <c r="G47" s="4">
        <v>0</v>
      </c>
    </row>
    <row r="48" spans="1:7" x14ac:dyDescent="0.25">
      <c r="A48" s="4" t="s">
        <v>58</v>
      </c>
      <c r="B48" s="4" t="s">
        <v>19</v>
      </c>
      <c r="C48" s="4" t="s">
        <v>105</v>
      </c>
      <c r="D48" s="6">
        <v>54</v>
      </c>
      <c r="E48" s="6">
        <f t="shared" si="2"/>
        <v>13.5</v>
      </c>
      <c r="F48" s="4">
        <v>8</v>
      </c>
      <c r="G48" s="4">
        <v>8</v>
      </c>
    </row>
    <row r="49" spans="1:7" x14ac:dyDescent="0.25">
      <c r="A49" s="4" t="s">
        <v>58</v>
      </c>
      <c r="B49" s="4" t="s">
        <v>20</v>
      </c>
      <c r="C49" s="4" t="s">
        <v>106</v>
      </c>
      <c r="D49" s="6">
        <v>118</v>
      </c>
      <c r="E49" s="6">
        <f t="shared" si="2"/>
        <v>29.5</v>
      </c>
      <c r="F49" s="4">
        <v>6</v>
      </c>
      <c r="G49" s="4">
        <v>6</v>
      </c>
    </row>
    <row r="50" spans="1:7" x14ac:dyDescent="0.25">
      <c r="A50" s="4" t="s">
        <v>58</v>
      </c>
      <c r="B50" s="4" t="s">
        <v>107</v>
      </c>
      <c r="C50" s="4" t="s">
        <v>108</v>
      </c>
      <c r="D50" s="6">
        <v>1</v>
      </c>
      <c r="E50" s="6">
        <f t="shared" si="2"/>
        <v>0.25</v>
      </c>
      <c r="F50" s="4">
        <v>0</v>
      </c>
      <c r="G50" s="4">
        <v>0</v>
      </c>
    </row>
    <row r="51" spans="1:7" x14ac:dyDescent="0.25">
      <c r="A51" s="4" t="s">
        <v>58</v>
      </c>
      <c r="B51" s="4" t="s">
        <v>109</v>
      </c>
      <c r="C51" s="4" t="s">
        <v>110</v>
      </c>
      <c r="D51" s="6">
        <v>9</v>
      </c>
      <c r="E51" s="6">
        <f t="shared" si="2"/>
        <v>2.25</v>
      </c>
      <c r="F51" s="4">
        <v>0</v>
      </c>
      <c r="G51" s="4">
        <v>0</v>
      </c>
    </row>
    <row r="52" spans="1:7" x14ac:dyDescent="0.25">
      <c r="A52" s="4" t="s">
        <v>58</v>
      </c>
      <c r="B52" s="4" t="s">
        <v>111</v>
      </c>
      <c r="C52" s="4" t="s">
        <v>112</v>
      </c>
      <c r="D52" s="6">
        <v>1</v>
      </c>
      <c r="E52" s="6">
        <f t="shared" si="2"/>
        <v>0.25</v>
      </c>
      <c r="F52" s="4">
        <v>0</v>
      </c>
      <c r="G52" s="4">
        <v>0</v>
      </c>
    </row>
    <row r="53" spans="1:7" x14ac:dyDescent="0.25">
      <c r="A53" s="4" t="s">
        <v>58</v>
      </c>
      <c r="B53" s="4" t="s">
        <v>21</v>
      </c>
      <c r="C53" s="4" t="s">
        <v>113</v>
      </c>
      <c r="D53" s="6">
        <v>20</v>
      </c>
      <c r="E53" s="6">
        <f t="shared" si="2"/>
        <v>5</v>
      </c>
      <c r="F53" s="4">
        <v>2</v>
      </c>
      <c r="G53" s="4">
        <v>2</v>
      </c>
    </row>
    <row r="54" spans="1:7" x14ac:dyDescent="0.25">
      <c r="A54" s="4" t="s">
        <v>58</v>
      </c>
      <c r="B54" s="4" t="s">
        <v>22</v>
      </c>
      <c r="C54" s="4" t="s">
        <v>114</v>
      </c>
      <c r="D54" s="6">
        <v>18</v>
      </c>
      <c r="E54" s="6">
        <f t="shared" si="2"/>
        <v>4.5</v>
      </c>
      <c r="F54" s="4">
        <v>4</v>
      </c>
      <c r="G54" s="4">
        <v>4</v>
      </c>
    </row>
    <row r="55" spans="1:7" x14ac:dyDescent="0.25">
      <c r="A55" s="4" t="s">
        <v>58</v>
      </c>
      <c r="B55" s="4" t="s">
        <v>23</v>
      </c>
      <c r="C55" s="4" t="s">
        <v>115</v>
      </c>
      <c r="D55" s="6">
        <v>18</v>
      </c>
      <c r="E55" s="6">
        <f t="shared" si="2"/>
        <v>4.5</v>
      </c>
      <c r="F55" s="4">
        <v>3</v>
      </c>
      <c r="G55" s="4">
        <v>3</v>
      </c>
    </row>
    <row r="56" spans="1:7" x14ac:dyDescent="0.25">
      <c r="A56" s="4" t="s">
        <v>58</v>
      </c>
      <c r="B56" s="4" t="s">
        <v>24</v>
      </c>
      <c r="C56" s="4" t="s">
        <v>116</v>
      </c>
      <c r="D56" s="6">
        <v>43</v>
      </c>
      <c r="E56" s="6">
        <f t="shared" si="2"/>
        <v>10.75</v>
      </c>
      <c r="F56" s="4">
        <v>7</v>
      </c>
      <c r="G56" s="4">
        <v>7</v>
      </c>
    </row>
    <row r="57" spans="1:7" x14ac:dyDescent="0.25">
      <c r="A57" s="4" t="s">
        <v>58</v>
      </c>
      <c r="B57" s="4" t="s">
        <v>25</v>
      </c>
      <c r="C57" s="4" t="s">
        <v>117</v>
      </c>
      <c r="D57" s="6">
        <v>15</v>
      </c>
      <c r="E57" s="6">
        <f t="shared" si="2"/>
        <v>3.75</v>
      </c>
      <c r="F57" s="4">
        <v>3</v>
      </c>
      <c r="G57" s="4">
        <v>3</v>
      </c>
    </row>
    <row r="58" spans="1:7" x14ac:dyDescent="0.25">
      <c r="A58" s="4" t="s">
        <v>58</v>
      </c>
      <c r="B58" s="4" t="s">
        <v>26</v>
      </c>
      <c r="C58" s="4" t="s">
        <v>118</v>
      </c>
      <c r="D58" s="6">
        <v>46</v>
      </c>
      <c r="E58" s="6">
        <f t="shared" si="2"/>
        <v>11.5</v>
      </c>
      <c r="F58" s="4">
        <v>4</v>
      </c>
      <c r="G58" s="4">
        <v>4</v>
      </c>
    </row>
    <row r="59" spans="1:7" x14ac:dyDescent="0.25">
      <c r="A59" s="4" t="s">
        <v>58</v>
      </c>
      <c r="B59" s="4" t="s">
        <v>27</v>
      </c>
      <c r="C59" s="4" t="s">
        <v>119</v>
      </c>
      <c r="D59" s="6">
        <v>63</v>
      </c>
      <c r="E59" s="6">
        <f t="shared" si="2"/>
        <v>15.75</v>
      </c>
      <c r="F59" s="4">
        <v>7</v>
      </c>
      <c r="G59" s="4">
        <v>7</v>
      </c>
    </row>
    <row r="60" spans="1:7" x14ac:dyDescent="0.25">
      <c r="A60" s="4" t="s">
        <v>58</v>
      </c>
      <c r="B60" s="4" t="s">
        <v>28</v>
      </c>
      <c r="C60" s="4" t="s">
        <v>120</v>
      </c>
      <c r="D60" s="6">
        <v>28</v>
      </c>
      <c r="E60" s="6">
        <f t="shared" si="2"/>
        <v>7</v>
      </c>
      <c r="F60" s="4">
        <v>2</v>
      </c>
      <c r="G60" s="4">
        <v>2</v>
      </c>
    </row>
    <row r="61" spans="1:7" x14ac:dyDescent="0.25">
      <c r="A61" s="4" t="s">
        <v>58</v>
      </c>
      <c r="B61" s="4" t="s">
        <v>29</v>
      </c>
      <c r="C61" s="4" t="s">
        <v>121</v>
      </c>
      <c r="D61" s="6">
        <v>83</v>
      </c>
      <c r="E61" s="6">
        <f t="shared" si="2"/>
        <v>20.75</v>
      </c>
      <c r="F61" s="4">
        <v>3</v>
      </c>
      <c r="G61" s="4">
        <v>3</v>
      </c>
    </row>
    <row r="62" spans="1:7" x14ac:dyDescent="0.25">
      <c r="A62" s="4" t="s">
        <v>58</v>
      </c>
      <c r="B62" s="4" t="s">
        <v>30</v>
      </c>
      <c r="C62" s="4" t="s">
        <v>122</v>
      </c>
      <c r="D62" s="6">
        <v>75</v>
      </c>
      <c r="E62" s="6">
        <f t="shared" si="2"/>
        <v>18.75</v>
      </c>
      <c r="F62" s="4">
        <v>4</v>
      </c>
      <c r="G62" s="4">
        <v>4</v>
      </c>
    </row>
    <row r="63" spans="1:7" x14ac:dyDescent="0.25">
      <c r="A63" s="4" t="s">
        <v>58</v>
      </c>
      <c r="B63" s="4" t="s">
        <v>31</v>
      </c>
      <c r="C63" s="4" t="s">
        <v>123</v>
      </c>
      <c r="D63" s="6">
        <v>8</v>
      </c>
      <c r="E63" s="6">
        <f t="shared" si="2"/>
        <v>2</v>
      </c>
      <c r="F63" s="4">
        <v>2</v>
      </c>
      <c r="G63" s="4">
        <v>2</v>
      </c>
    </row>
    <row r="64" spans="1:7" x14ac:dyDescent="0.25">
      <c r="A64" s="4" t="s">
        <v>58</v>
      </c>
      <c r="B64" s="4" t="s">
        <v>124</v>
      </c>
      <c r="C64" s="4" t="s">
        <v>125</v>
      </c>
      <c r="D64" s="6">
        <v>1</v>
      </c>
      <c r="E64" s="6">
        <f t="shared" si="2"/>
        <v>0.25</v>
      </c>
      <c r="F64" s="4">
        <v>0</v>
      </c>
      <c r="G64" s="4">
        <v>0</v>
      </c>
    </row>
    <row r="65" spans="1:7" x14ac:dyDescent="0.25">
      <c r="A65" s="4" t="s">
        <v>58</v>
      </c>
      <c r="B65" s="4" t="s">
        <v>32</v>
      </c>
      <c r="C65" s="4" t="s">
        <v>126</v>
      </c>
      <c r="D65" s="6">
        <v>19</v>
      </c>
      <c r="E65" s="6">
        <f t="shared" si="2"/>
        <v>4.75</v>
      </c>
      <c r="F65" s="4">
        <v>3</v>
      </c>
      <c r="G65" s="4">
        <v>3</v>
      </c>
    </row>
    <row r="66" spans="1:7" x14ac:dyDescent="0.25">
      <c r="A66" s="4" t="s">
        <v>58</v>
      </c>
      <c r="B66" s="4" t="s">
        <v>127</v>
      </c>
      <c r="C66" s="4" t="s">
        <v>128</v>
      </c>
      <c r="D66" s="6">
        <v>2</v>
      </c>
      <c r="E66" s="6">
        <f t="shared" si="2"/>
        <v>0.5</v>
      </c>
      <c r="F66" s="4">
        <v>0</v>
      </c>
      <c r="G66" s="4">
        <v>0</v>
      </c>
    </row>
    <row r="67" spans="1:7" x14ac:dyDescent="0.25">
      <c r="A67" s="4" t="s">
        <v>58</v>
      </c>
      <c r="B67" s="4" t="s">
        <v>129</v>
      </c>
      <c r="C67" s="4" t="s">
        <v>130</v>
      </c>
      <c r="D67" s="6">
        <v>1</v>
      </c>
      <c r="E67" s="6">
        <f t="shared" si="2"/>
        <v>0.25</v>
      </c>
      <c r="F67" s="4">
        <v>0</v>
      </c>
      <c r="G67" s="4">
        <v>0</v>
      </c>
    </row>
    <row r="68" spans="1:7" x14ac:dyDescent="0.25">
      <c r="A68" s="4" t="s">
        <v>58</v>
      </c>
      <c r="B68" s="4" t="s">
        <v>131</v>
      </c>
      <c r="C68" s="4" t="s">
        <v>132</v>
      </c>
      <c r="D68" s="6">
        <v>3</v>
      </c>
      <c r="E68" s="6">
        <f t="shared" si="2"/>
        <v>0.75</v>
      </c>
      <c r="F68" s="4">
        <v>0</v>
      </c>
      <c r="G68" s="4">
        <v>0</v>
      </c>
    </row>
    <row r="69" spans="1:7" x14ac:dyDescent="0.25">
      <c r="A69" s="4" t="s">
        <v>58</v>
      </c>
      <c r="B69" s="4" t="s">
        <v>133</v>
      </c>
      <c r="C69" s="4" t="s">
        <v>134</v>
      </c>
      <c r="D69" s="6">
        <v>2</v>
      </c>
      <c r="E69" s="6">
        <f t="shared" si="2"/>
        <v>0.5</v>
      </c>
      <c r="F69" s="4">
        <v>0</v>
      </c>
      <c r="G69" s="4">
        <v>0</v>
      </c>
    </row>
    <row r="70" spans="1:7" x14ac:dyDescent="0.25">
      <c r="A70" s="4" t="s">
        <v>58</v>
      </c>
      <c r="B70" s="4" t="s">
        <v>135</v>
      </c>
      <c r="C70" s="4" t="s">
        <v>136</v>
      </c>
      <c r="D70" s="6">
        <v>23</v>
      </c>
      <c r="E70" s="6">
        <f t="shared" si="2"/>
        <v>5.75</v>
      </c>
      <c r="F70" s="4">
        <v>0</v>
      </c>
      <c r="G70" s="4">
        <v>0</v>
      </c>
    </row>
    <row r="71" spans="1:7" x14ac:dyDescent="0.25">
      <c r="A71" s="4" t="s">
        <v>58</v>
      </c>
      <c r="B71" s="4" t="s">
        <v>33</v>
      </c>
      <c r="C71" s="4" t="s">
        <v>137</v>
      </c>
      <c r="D71" s="6">
        <v>142</v>
      </c>
      <c r="E71" s="6">
        <f t="shared" si="2"/>
        <v>35.5</v>
      </c>
      <c r="F71" s="4">
        <v>9</v>
      </c>
      <c r="G71" s="4">
        <v>9</v>
      </c>
    </row>
    <row r="72" spans="1:7" x14ac:dyDescent="0.25">
      <c r="A72" s="4" t="s">
        <v>58</v>
      </c>
      <c r="B72" s="4" t="s">
        <v>34</v>
      </c>
      <c r="C72" s="4" t="s">
        <v>138</v>
      </c>
      <c r="D72" s="6">
        <v>2</v>
      </c>
      <c r="E72" s="6">
        <f t="shared" si="2"/>
        <v>0.5</v>
      </c>
      <c r="F72" s="4">
        <v>1</v>
      </c>
      <c r="G72" s="4">
        <v>1</v>
      </c>
    </row>
    <row r="73" spans="1:7" x14ac:dyDescent="0.25">
      <c r="A73" s="4" t="s">
        <v>58</v>
      </c>
      <c r="B73" s="4" t="s">
        <v>35</v>
      </c>
      <c r="C73" s="4" t="s">
        <v>139</v>
      </c>
      <c r="D73" s="6">
        <v>29</v>
      </c>
      <c r="E73" s="6">
        <f t="shared" si="2"/>
        <v>7.25</v>
      </c>
      <c r="F73" s="4">
        <v>6</v>
      </c>
      <c r="G73" s="4">
        <v>6</v>
      </c>
    </row>
    <row r="74" spans="1:7" x14ac:dyDescent="0.25">
      <c r="A74" s="4" t="s">
        <v>58</v>
      </c>
      <c r="B74" s="4" t="s">
        <v>140</v>
      </c>
      <c r="C74" s="4" t="s">
        <v>141</v>
      </c>
      <c r="D74" s="6">
        <v>2</v>
      </c>
      <c r="E74" s="6">
        <f t="shared" si="2"/>
        <v>0.5</v>
      </c>
      <c r="F74" s="4">
        <v>0</v>
      </c>
      <c r="G74" s="4">
        <v>0</v>
      </c>
    </row>
    <row r="75" spans="1:7" x14ac:dyDescent="0.25">
      <c r="A75" s="4" t="s">
        <v>58</v>
      </c>
      <c r="B75" s="4" t="s">
        <v>36</v>
      </c>
      <c r="C75" s="4" t="s">
        <v>142</v>
      </c>
      <c r="D75" s="6">
        <v>9</v>
      </c>
      <c r="E75" s="6">
        <f t="shared" si="2"/>
        <v>2.25</v>
      </c>
      <c r="F75" s="4">
        <v>2</v>
      </c>
      <c r="G75" s="4">
        <v>2</v>
      </c>
    </row>
    <row r="76" spans="1:7" x14ac:dyDescent="0.25">
      <c r="A76" s="4" t="s">
        <v>58</v>
      </c>
      <c r="B76" s="4" t="s">
        <v>143</v>
      </c>
      <c r="C76" s="4" t="s">
        <v>144</v>
      </c>
      <c r="D76" s="6">
        <v>1</v>
      </c>
      <c r="E76" s="6">
        <f t="shared" si="2"/>
        <v>0.25</v>
      </c>
      <c r="F76" s="4">
        <v>0</v>
      </c>
      <c r="G76" s="4">
        <v>0</v>
      </c>
    </row>
    <row r="77" spans="1:7" x14ac:dyDescent="0.25">
      <c r="A77" s="4" t="s">
        <v>58</v>
      </c>
      <c r="B77" s="4" t="s">
        <v>145</v>
      </c>
      <c r="C77" s="4" t="s">
        <v>146</v>
      </c>
      <c r="D77" s="6">
        <v>2</v>
      </c>
      <c r="E77" s="6">
        <f t="shared" si="2"/>
        <v>0.5</v>
      </c>
      <c r="F77" s="4">
        <v>0</v>
      </c>
      <c r="G77" s="4">
        <v>0</v>
      </c>
    </row>
    <row r="78" spans="1:7" x14ac:dyDescent="0.25">
      <c r="A78" s="4" t="s">
        <v>58</v>
      </c>
      <c r="B78" s="4" t="s">
        <v>47</v>
      </c>
      <c r="C78" s="4" t="s">
        <v>147</v>
      </c>
      <c r="D78" s="6">
        <v>4</v>
      </c>
      <c r="E78" s="6">
        <f t="shared" si="2"/>
        <v>1</v>
      </c>
      <c r="F78" s="4">
        <v>1</v>
      </c>
      <c r="G78" s="4">
        <v>1</v>
      </c>
    </row>
    <row r="79" spans="1:7" x14ac:dyDescent="0.25">
      <c r="A79" s="4" t="s">
        <v>58</v>
      </c>
      <c r="B79" s="4" t="s">
        <v>148</v>
      </c>
      <c r="C79" s="4" t="s">
        <v>149</v>
      </c>
      <c r="D79" s="6">
        <v>1</v>
      </c>
      <c r="E79" s="6">
        <f t="shared" si="2"/>
        <v>0.25</v>
      </c>
      <c r="F79" s="4">
        <v>0</v>
      </c>
      <c r="G79" s="4">
        <v>0</v>
      </c>
    </row>
    <row r="80" spans="1:7" x14ac:dyDescent="0.25">
      <c r="A80" s="4" t="s">
        <v>58</v>
      </c>
      <c r="B80" s="4" t="s">
        <v>150</v>
      </c>
      <c r="C80" s="4" t="s">
        <v>151</v>
      </c>
      <c r="D80" s="6">
        <v>1</v>
      </c>
      <c r="E80" s="6">
        <f t="shared" si="2"/>
        <v>0.25</v>
      </c>
      <c r="F80" s="4">
        <v>0</v>
      </c>
      <c r="G80" s="4">
        <v>0</v>
      </c>
    </row>
    <row r="81" spans="1:7" x14ac:dyDescent="0.25">
      <c r="A81" s="4" t="s">
        <v>58</v>
      </c>
      <c r="B81" s="4" t="s">
        <v>152</v>
      </c>
      <c r="C81" s="4" t="s">
        <v>153</v>
      </c>
      <c r="D81" s="6">
        <v>2</v>
      </c>
      <c r="E81" s="6">
        <f t="shared" ref="E81:E106" si="3">D81*25/100</f>
        <v>0.5</v>
      </c>
      <c r="F81" s="4">
        <v>0</v>
      </c>
      <c r="G81" s="4">
        <v>0</v>
      </c>
    </row>
    <row r="82" spans="1:7" x14ac:dyDescent="0.25">
      <c r="A82" s="4" t="s">
        <v>58</v>
      </c>
      <c r="B82" s="4" t="s">
        <v>154</v>
      </c>
      <c r="C82" s="4" t="s">
        <v>155</v>
      </c>
      <c r="D82" s="6">
        <v>1</v>
      </c>
      <c r="E82" s="6">
        <f t="shared" si="3"/>
        <v>0.25</v>
      </c>
      <c r="F82" s="4">
        <v>0</v>
      </c>
      <c r="G82" s="4">
        <v>0</v>
      </c>
    </row>
    <row r="83" spans="1:7" x14ac:dyDescent="0.25">
      <c r="A83" s="4" t="s">
        <v>58</v>
      </c>
      <c r="B83" s="4" t="s">
        <v>156</v>
      </c>
      <c r="C83" s="4" t="s">
        <v>157</v>
      </c>
      <c r="D83" s="6">
        <v>1</v>
      </c>
      <c r="E83" s="6">
        <f t="shared" si="3"/>
        <v>0.25</v>
      </c>
      <c r="F83" s="4">
        <v>0</v>
      </c>
      <c r="G83" s="4">
        <v>0</v>
      </c>
    </row>
    <row r="84" spans="1:7" x14ac:dyDescent="0.25">
      <c r="A84" s="4" t="s">
        <v>58</v>
      </c>
      <c r="B84" s="4" t="s">
        <v>158</v>
      </c>
      <c r="C84" s="4" t="s">
        <v>159</v>
      </c>
      <c r="D84" s="6">
        <v>1</v>
      </c>
      <c r="E84" s="6">
        <f t="shared" si="3"/>
        <v>0.25</v>
      </c>
      <c r="F84" s="4">
        <v>0</v>
      </c>
      <c r="G84" s="4">
        <v>0</v>
      </c>
    </row>
    <row r="85" spans="1:7" x14ac:dyDescent="0.25">
      <c r="A85" s="4" t="s">
        <v>58</v>
      </c>
      <c r="B85" s="4" t="s">
        <v>160</v>
      </c>
      <c r="C85" s="4" t="s">
        <v>161</v>
      </c>
      <c r="D85" s="6">
        <v>2</v>
      </c>
      <c r="E85" s="6">
        <f t="shared" si="3"/>
        <v>0.5</v>
      </c>
      <c r="F85" s="4">
        <v>0</v>
      </c>
      <c r="G85" s="4">
        <v>0</v>
      </c>
    </row>
    <row r="86" spans="1:7" x14ac:dyDescent="0.25">
      <c r="A86" s="4" t="s">
        <v>58</v>
      </c>
      <c r="B86" s="4" t="s">
        <v>162</v>
      </c>
      <c r="C86" s="4" t="s">
        <v>163</v>
      </c>
      <c r="D86" s="6">
        <v>2</v>
      </c>
      <c r="E86" s="6">
        <f t="shared" si="3"/>
        <v>0.5</v>
      </c>
      <c r="F86" s="4">
        <v>0</v>
      </c>
      <c r="G86" s="4">
        <v>0</v>
      </c>
    </row>
    <row r="87" spans="1:7" ht="15.75" customHeight="1" x14ac:dyDescent="0.25">
      <c r="A87" s="4" t="s">
        <v>58</v>
      </c>
      <c r="B87" s="4" t="s">
        <v>164</v>
      </c>
      <c r="C87" s="4" t="s">
        <v>165</v>
      </c>
      <c r="D87" s="6">
        <v>3</v>
      </c>
      <c r="E87" s="6">
        <f t="shared" si="3"/>
        <v>0.75</v>
      </c>
      <c r="F87" s="4">
        <v>0</v>
      </c>
      <c r="G87" s="4">
        <v>0</v>
      </c>
    </row>
    <row r="88" spans="1:7" ht="16.5" customHeight="1" x14ac:dyDescent="0.25">
      <c r="A88" s="4" t="s">
        <v>58</v>
      </c>
      <c r="B88" s="4" t="s">
        <v>166</v>
      </c>
      <c r="C88" s="4" t="s">
        <v>167</v>
      </c>
      <c r="D88" s="6">
        <v>5</v>
      </c>
      <c r="E88" s="6">
        <f t="shared" si="3"/>
        <v>1.25</v>
      </c>
      <c r="F88" s="4">
        <v>0</v>
      </c>
      <c r="G88" s="4">
        <v>0</v>
      </c>
    </row>
    <row r="89" spans="1:7" ht="14.25" customHeight="1" x14ac:dyDescent="0.25">
      <c r="A89" s="4" t="s">
        <v>58</v>
      </c>
      <c r="B89" s="4" t="s">
        <v>168</v>
      </c>
      <c r="C89" s="4" t="s">
        <v>169</v>
      </c>
      <c r="D89" s="6">
        <v>8</v>
      </c>
      <c r="E89" s="6">
        <f t="shared" si="3"/>
        <v>2</v>
      </c>
      <c r="F89" s="4">
        <v>0</v>
      </c>
      <c r="G89" s="4">
        <v>0</v>
      </c>
    </row>
    <row r="90" spans="1:7" ht="14.25" customHeight="1" x14ac:dyDescent="0.25">
      <c r="A90" s="4" t="s">
        <v>58</v>
      </c>
      <c r="B90" s="4" t="s">
        <v>170</v>
      </c>
      <c r="C90" s="4" t="s">
        <v>171</v>
      </c>
      <c r="D90" s="6">
        <v>4</v>
      </c>
      <c r="E90" s="6">
        <f t="shared" si="3"/>
        <v>1</v>
      </c>
      <c r="F90" s="4">
        <v>0</v>
      </c>
      <c r="G90" s="4">
        <v>0</v>
      </c>
    </row>
    <row r="91" spans="1:7" x14ac:dyDescent="0.25">
      <c r="A91" s="4" t="s">
        <v>58</v>
      </c>
      <c r="B91" s="4" t="s">
        <v>37</v>
      </c>
      <c r="C91" s="4" t="s">
        <v>172</v>
      </c>
      <c r="D91" s="6">
        <v>17</v>
      </c>
      <c r="E91" s="6">
        <f t="shared" si="3"/>
        <v>4.25</v>
      </c>
      <c r="F91" s="4">
        <v>3</v>
      </c>
      <c r="G91" s="4">
        <v>3</v>
      </c>
    </row>
    <row r="92" spans="1:7" x14ac:dyDescent="0.25">
      <c r="A92" s="4" t="s">
        <v>58</v>
      </c>
      <c r="B92" s="4" t="s">
        <v>173</v>
      </c>
      <c r="C92" s="4" t="s">
        <v>174</v>
      </c>
      <c r="D92" s="6">
        <v>22</v>
      </c>
      <c r="E92" s="6">
        <f t="shared" si="3"/>
        <v>5.5</v>
      </c>
      <c r="F92" s="4">
        <v>1</v>
      </c>
      <c r="G92" s="4">
        <v>1</v>
      </c>
    </row>
    <row r="93" spans="1:7" x14ac:dyDescent="0.25">
      <c r="A93" s="4" t="s">
        <v>58</v>
      </c>
      <c r="B93" s="4" t="s">
        <v>175</v>
      </c>
      <c r="C93" s="4" t="s">
        <v>176</v>
      </c>
      <c r="D93" s="6">
        <v>13</v>
      </c>
      <c r="E93" s="6">
        <f t="shared" si="3"/>
        <v>3.25</v>
      </c>
      <c r="F93" s="4">
        <v>1</v>
      </c>
      <c r="G93" s="4">
        <v>1</v>
      </c>
    </row>
    <row r="94" spans="1:7" x14ac:dyDescent="0.25">
      <c r="A94" s="4" t="s">
        <v>58</v>
      </c>
      <c r="B94" s="4" t="s">
        <v>177</v>
      </c>
      <c r="C94" s="4" t="s">
        <v>178</v>
      </c>
      <c r="D94" s="6">
        <v>3</v>
      </c>
      <c r="E94" s="6">
        <f t="shared" si="3"/>
        <v>0.75</v>
      </c>
      <c r="F94" s="4">
        <v>0</v>
      </c>
      <c r="G94" s="4">
        <v>0</v>
      </c>
    </row>
    <row r="95" spans="1:7" x14ac:dyDescent="0.25">
      <c r="A95" s="4" t="s">
        <v>58</v>
      </c>
      <c r="B95" s="4" t="s">
        <v>179</v>
      </c>
      <c r="C95" s="4" t="s">
        <v>180</v>
      </c>
      <c r="D95" s="6">
        <v>5</v>
      </c>
      <c r="E95" s="6">
        <f t="shared" si="3"/>
        <v>1.25</v>
      </c>
      <c r="F95" s="4">
        <v>0</v>
      </c>
      <c r="G95" s="4">
        <v>0</v>
      </c>
    </row>
    <row r="96" spans="1:7" x14ac:dyDescent="0.25">
      <c r="A96" s="4" t="s">
        <v>58</v>
      </c>
      <c r="B96" s="4" t="s">
        <v>181</v>
      </c>
      <c r="C96" s="4" t="s">
        <v>182</v>
      </c>
      <c r="D96" s="6">
        <v>20</v>
      </c>
      <c r="E96" s="6">
        <f t="shared" si="3"/>
        <v>5</v>
      </c>
      <c r="F96" s="4">
        <v>0</v>
      </c>
      <c r="G96" s="4">
        <v>0</v>
      </c>
    </row>
    <row r="97" spans="1:7" x14ac:dyDescent="0.25">
      <c r="A97" s="4" t="s">
        <v>58</v>
      </c>
      <c r="B97" s="4" t="s">
        <v>38</v>
      </c>
      <c r="C97" s="4" t="s">
        <v>183</v>
      </c>
      <c r="D97" s="6">
        <v>10</v>
      </c>
      <c r="E97" s="6">
        <f t="shared" si="3"/>
        <v>2.5</v>
      </c>
      <c r="F97" s="4">
        <v>1</v>
      </c>
      <c r="G97" s="4">
        <v>1</v>
      </c>
    </row>
    <row r="98" spans="1:7" x14ac:dyDescent="0.25">
      <c r="A98" s="4" t="s">
        <v>58</v>
      </c>
      <c r="B98" s="4" t="s">
        <v>184</v>
      </c>
      <c r="C98" s="4" t="s">
        <v>185</v>
      </c>
      <c r="D98" s="6">
        <v>1</v>
      </c>
      <c r="E98" s="6">
        <f t="shared" si="3"/>
        <v>0.25</v>
      </c>
      <c r="F98" s="4">
        <v>0</v>
      </c>
      <c r="G98" s="4">
        <v>0</v>
      </c>
    </row>
    <row r="99" spans="1:7" x14ac:dyDescent="0.25">
      <c r="A99" s="4" t="s">
        <v>58</v>
      </c>
      <c r="B99" s="4" t="s">
        <v>186</v>
      </c>
      <c r="C99" s="4" t="s">
        <v>187</v>
      </c>
      <c r="D99" s="6">
        <v>1</v>
      </c>
      <c r="E99" s="6">
        <f t="shared" si="3"/>
        <v>0.25</v>
      </c>
      <c r="F99" s="4">
        <v>0</v>
      </c>
      <c r="G99" s="4">
        <v>0</v>
      </c>
    </row>
    <row r="100" spans="1:7" x14ac:dyDescent="0.25">
      <c r="A100" s="4" t="s">
        <v>58</v>
      </c>
      <c r="B100" s="4" t="s">
        <v>188</v>
      </c>
      <c r="C100" s="4" t="s">
        <v>189</v>
      </c>
      <c r="D100" s="6">
        <v>1</v>
      </c>
      <c r="E100" s="6">
        <f t="shared" si="3"/>
        <v>0.25</v>
      </c>
      <c r="F100" s="4">
        <v>0</v>
      </c>
      <c r="G100" s="4">
        <v>0</v>
      </c>
    </row>
    <row r="101" spans="1:7" x14ac:dyDescent="0.25">
      <c r="A101" s="4" t="s">
        <v>58</v>
      </c>
      <c r="B101" s="4" t="s">
        <v>190</v>
      </c>
      <c r="C101" s="4" t="s">
        <v>191</v>
      </c>
      <c r="D101" s="6">
        <v>2</v>
      </c>
      <c r="E101" s="6">
        <f t="shared" si="3"/>
        <v>0.5</v>
      </c>
      <c r="F101" s="4">
        <v>0</v>
      </c>
      <c r="G101" s="4">
        <v>0</v>
      </c>
    </row>
    <row r="102" spans="1:7" x14ac:dyDescent="0.25">
      <c r="A102" s="4" t="s">
        <v>58</v>
      </c>
      <c r="B102" s="4" t="s">
        <v>39</v>
      </c>
      <c r="C102" s="4" t="s">
        <v>192</v>
      </c>
      <c r="D102" s="6">
        <v>3</v>
      </c>
      <c r="E102" s="6">
        <f t="shared" si="3"/>
        <v>0.75</v>
      </c>
      <c r="F102" s="4">
        <v>1</v>
      </c>
      <c r="G102" s="4">
        <v>1</v>
      </c>
    </row>
    <row r="103" spans="1:7" x14ac:dyDescent="0.25">
      <c r="A103" s="4" t="s">
        <v>58</v>
      </c>
      <c r="B103" s="4" t="s">
        <v>40</v>
      </c>
      <c r="C103" s="4" t="s">
        <v>193</v>
      </c>
      <c r="D103" s="6">
        <v>3</v>
      </c>
      <c r="E103" s="6">
        <f t="shared" si="3"/>
        <v>0.75</v>
      </c>
      <c r="F103" s="4">
        <v>1</v>
      </c>
      <c r="G103" s="4">
        <v>1</v>
      </c>
    </row>
    <row r="104" spans="1:7" x14ac:dyDescent="0.25">
      <c r="A104" s="4" t="s">
        <v>58</v>
      </c>
      <c r="B104" s="4" t="s">
        <v>194</v>
      </c>
      <c r="C104" s="4" t="s">
        <v>195</v>
      </c>
      <c r="D104" s="6">
        <v>2</v>
      </c>
      <c r="E104" s="6">
        <f t="shared" si="3"/>
        <v>0.5</v>
      </c>
      <c r="F104" s="4">
        <v>0</v>
      </c>
      <c r="G104" s="4">
        <v>0</v>
      </c>
    </row>
    <row r="105" spans="1:7" x14ac:dyDescent="0.25">
      <c r="A105" s="4" t="s">
        <v>59</v>
      </c>
      <c r="B105" s="4" t="s">
        <v>45</v>
      </c>
      <c r="C105" s="4"/>
      <c r="D105" s="6">
        <v>219</v>
      </c>
      <c r="E105" s="6">
        <f t="shared" si="3"/>
        <v>54.75</v>
      </c>
      <c r="F105" s="4">
        <v>7</v>
      </c>
      <c r="G105" s="4">
        <v>7</v>
      </c>
    </row>
    <row r="106" spans="1:7" x14ac:dyDescent="0.25">
      <c r="A106" s="4" t="s">
        <v>60</v>
      </c>
      <c r="B106" s="4" t="s">
        <v>9</v>
      </c>
      <c r="C106" s="4"/>
      <c r="D106" s="6">
        <v>41</v>
      </c>
      <c r="E106" s="6">
        <f t="shared" si="3"/>
        <v>10.25</v>
      </c>
      <c r="F106" s="4">
        <v>2</v>
      </c>
      <c r="G106" s="4">
        <v>2</v>
      </c>
    </row>
    <row r="107" spans="1:7" ht="21" x14ac:dyDescent="0.25">
      <c r="A107" s="13" t="s">
        <v>196</v>
      </c>
      <c r="B107" s="14"/>
      <c r="C107" s="14"/>
      <c r="D107" s="14"/>
      <c r="E107" s="14"/>
      <c r="F107" s="14"/>
      <c r="G107" s="15"/>
    </row>
    <row r="108" spans="1:7" x14ac:dyDescent="0.25">
      <c r="A108" s="4"/>
      <c r="B108" s="4"/>
      <c r="C108" s="4" t="s">
        <v>197</v>
      </c>
      <c r="D108" s="5">
        <v>829</v>
      </c>
      <c r="E108" s="5">
        <v>207</v>
      </c>
      <c r="F108" s="12">
        <v>28</v>
      </c>
      <c r="G108" s="12">
        <v>28</v>
      </c>
    </row>
    <row r="109" spans="1:7" x14ac:dyDescent="0.25">
      <c r="A109" s="4"/>
      <c r="B109" s="4"/>
      <c r="C109" s="4" t="s">
        <v>198</v>
      </c>
      <c r="D109" s="5">
        <v>80</v>
      </c>
      <c r="E109" s="5">
        <v>20</v>
      </c>
      <c r="F109" s="12">
        <v>4</v>
      </c>
      <c r="G109" s="12">
        <v>4</v>
      </c>
    </row>
    <row r="110" spans="1:7" x14ac:dyDescent="0.25">
      <c r="A110" s="4"/>
      <c r="B110" s="4"/>
      <c r="C110" s="4" t="s">
        <v>41</v>
      </c>
      <c r="D110" s="5">
        <v>278</v>
      </c>
      <c r="E110" s="5">
        <v>69.5</v>
      </c>
      <c r="F110" s="12">
        <v>20</v>
      </c>
      <c r="G110" s="12">
        <v>20</v>
      </c>
    </row>
    <row r="111" spans="1:7" x14ac:dyDescent="0.25">
      <c r="A111" s="4"/>
      <c r="B111" s="4"/>
      <c r="C111" s="4" t="s">
        <v>199</v>
      </c>
      <c r="D111" s="5">
        <v>7</v>
      </c>
      <c r="E111" s="5">
        <v>1.75</v>
      </c>
      <c r="F111" s="12">
        <v>0</v>
      </c>
      <c r="G111" s="12">
        <v>0</v>
      </c>
    </row>
    <row r="112" spans="1:7" x14ac:dyDescent="0.25">
      <c r="A112" s="4"/>
      <c r="B112" s="4"/>
      <c r="C112" s="4" t="s">
        <v>200</v>
      </c>
      <c r="D112" s="5">
        <v>2</v>
      </c>
      <c r="E112" s="5">
        <v>0.5</v>
      </c>
      <c r="F112" s="12">
        <v>0</v>
      </c>
      <c r="G112" s="12">
        <v>0</v>
      </c>
    </row>
    <row r="113" spans="1:7" x14ac:dyDescent="0.25">
      <c r="A113" s="4"/>
      <c r="B113" s="4"/>
      <c r="C113" s="4" t="s">
        <v>201</v>
      </c>
      <c r="D113" s="5">
        <v>5</v>
      </c>
      <c r="E113" s="5">
        <v>1.25</v>
      </c>
      <c r="F113" s="12">
        <v>0</v>
      </c>
      <c r="G113" s="12">
        <v>0</v>
      </c>
    </row>
    <row r="114" spans="1:7" x14ac:dyDescent="0.25">
      <c r="A114" s="4"/>
      <c r="B114" s="4"/>
      <c r="C114" s="4" t="s">
        <v>202</v>
      </c>
      <c r="D114" s="5">
        <v>2</v>
      </c>
      <c r="E114" s="5">
        <v>0.5</v>
      </c>
      <c r="F114" s="12">
        <v>0</v>
      </c>
      <c r="G114" s="12">
        <v>0</v>
      </c>
    </row>
    <row r="115" spans="1:7" ht="21" x14ac:dyDescent="0.25">
      <c r="A115" s="13" t="s">
        <v>203</v>
      </c>
      <c r="B115" s="14"/>
      <c r="C115" s="14"/>
      <c r="D115" s="14"/>
      <c r="E115" s="14"/>
      <c r="F115" s="14"/>
      <c r="G115" s="15"/>
    </row>
    <row r="116" spans="1:7" x14ac:dyDescent="0.25">
      <c r="A116" s="4"/>
      <c r="B116" s="4"/>
      <c r="C116" s="4" t="s">
        <v>204</v>
      </c>
      <c r="D116" s="5">
        <v>19</v>
      </c>
      <c r="E116" s="5">
        <v>4.75</v>
      </c>
      <c r="F116" s="7">
        <v>1</v>
      </c>
      <c r="G116" s="7">
        <v>1</v>
      </c>
    </row>
  </sheetData>
  <mergeCells count="8">
    <mergeCell ref="A107:G107"/>
    <mergeCell ref="A115:G115"/>
    <mergeCell ref="A1:G1"/>
    <mergeCell ref="A2:G2"/>
    <mergeCell ref="A3:G3"/>
    <mergeCell ref="A8:G8"/>
    <mergeCell ref="A14:G14"/>
    <mergeCell ref="A30:G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Contigente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Tuteri Daniele</dc:creator>
  <cp:lastModifiedBy>Colia Filomena</cp:lastModifiedBy>
  <cp:lastPrinted>2023-06-29T14:16:29Z</cp:lastPrinted>
  <dcterms:created xsi:type="dcterms:W3CDTF">2015-06-05T18:19:34Z</dcterms:created>
  <dcterms:modified xsi:type="dcterms:W3CDTF">2023-09-14T10:51:17Z</dcterms:modified>
</cp:coreProperties>
</file>